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945" windowHeight="8385" activeTab="0"/>
  </bookViews>
  <sheets>
    <sheet name="Przyrost zagrożonych kredytów" sheetId="1" r:id="rId1"/>
    <sheet name="Przyrost zagr. kredytów wykres" sheetId="2" r:id="rId2"/>
    <sheet name="Zagrożone kredyty gosp. dom." sheetId="3" r:id="rId3"/>
    <sheet name="Zagrożone kredyty przeds." sheetId="4" r:id="rId4"/>
  </sheets>
  <definedNames/>
  <calcPr fullCalcOnLoad="1"/>
</workbook>
</file>

<file path=xl/sharedStrings.xml><?xml version="1.0" encoding="utf-8"?>
<sst xmlns="http://schemas.openxmlformats.org/spreadsheetml/2006/main" count="55" uniqueCount="25">
  <si>
    <t xml:space="preserve">lis 08 </t>
  </si>
  <si>
    <t xml:space="preserve">sty 09 </t>
  </si>
  <si>
    <t xml:space="preserve">lut 09 </t>
  </si>
  <si>
    <t xml:space="preserve">mar 09 </t>
  </si>
  <si>
    <t xml:space="preserve">kwi 09 </t>
  </si>
  <si>
    <t xml:space="preserve">maj 09 </t>
  </si>
  <si>
    <t xml:space="preserve">cze 09 </t>
  </si>
  <si>
    <t xml:space="preserve">lip 09 </t>
  </si>
  <si>
    <t xml:space="preserve">sie 09 </t>
  </si>
  <si>
    <t xml:space="preserve">wrz 09 </t>
  </si>
  <si>
    <t xml:space="preserve">paź 09 </t>
  </si>
  <si>
    <t>list 09</t>
  </si>
  <si>
    <t>Przyrost zagrożonych kredytów gospodarstw domowych (mln zł)</t>
  </si>
  <si>
    <t>gru 09</t>
  </si>
  <si>
    <t xml:space="preserve">sty 10 </t>
  </si>
  <si>
    <t>gru 08</t>
  </si>
  <si>
    <t>Wartość kredytów zagrożonych (mln zł)</t>
  </si>
  <si>
    <t xml:space="preserve">gru 08 </t>
  </si>
  <si>
    <t xml:space="preserve">gru 09 </t>
  </si>
  <si>
    <t>sty 10</t>
  </si>
  <si>
    <t>Zagrożone kredyty gospodarstw domowych</t>
  </si>
  <si>
    <t>Wartość kredytów (zł)</t>
  </si>
  <si>
    <t>Udział (proc.)</t>
  </si>
  <si>
    <t>Zagrożone kredyty przedsiębiorstw</t>
  </si>
  <si>
    <t>Źródło: NBP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</si>
</sst>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[$-415]d\ mmmm\ yyyy"/>
    <numFmt numFmtId="167" formatCode="[$-415]mmmm\ yy;@"/>
    <numFmt numFmtId="168" formatCode="[$-415]mmm\ yy;@"/>
  </numFmts>
  <fonts count="25"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Verdana"/>
      <family val="2"/>
    </font>
    <font>
      <b/>
      <sz val="10"/>
      <color indexed="52"/>
      <name val="Verdana"/>
      <family val="2"/>
    </font>
    <font>
      <b/>
      <sz val="8"/>
      <color indexed="52"/>
      <name val="Verdana"/>
      <family val="2"/>
    </font>
    <font>
      <b/>
      <sz val="8"/>
      <color indexed="8"/>
      <name val="Verdana"/>
      <family val="2"/>
    </font>
    <font>
      <b/>
      <sz val="7"/>
      <color indexed="52"/>
      <name val="Verdana"/>
      <family val="2"/>
    </font>
    <font>
      <sz val="8"/>
      <name val="Verdana"/>
      <family val="2"/>
    </font>
    <font>
      <b/>
      <sz val="1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51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51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4">
    <xf numFmtId="0" fontId="0" fillId="0" borderId="0" xfId="0" applyAlignment="1">
      <alignment/>
    </xf>
    <xf numFmtId="1" fontId="18" fillId="7" borderId="10" xfId="0" applyNumberFormat="1" applyFont="1" applyFill="1" applyBorder="1" applyAlignment="1">
      <alignment horizontal="center" vertical="center"/>
    </xf>
    <xf numFmtId="1" fontId="18" fillId="22" borderId="10" xfId="0" applyNumberFormat="1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 vertical="center" wrapText="1"/>
    </xf>
    <xf numFmtId="1" fontId="18" fillId="7" borderId="13" xfId="0" applyNumberFormat="1" applyFont="1" applyFill="1" applyBorder="1" applyAlignment="1">
      <alignment horizontal="center" vertical="center"/>
    </xf>
    <xf numFmtId="168" fontId="21" fillId="7" borderId="10" xfId="0" applyNumberFormat="1" applyFont="1" applyFill="1" applyBorder="1" applyAlignment="1">
      <alignment horizontal="center" vertical="center" wrapText="1"/>
    </xf>
    <xf numFmtId="168" fontId="21" fillId="22" borderId="10" xfId="0" applyNumberFormat="1" applyFont="1" applyFill="1" applyBorder="1" applyAlignment="1">
      <alignment horizontal="center" vertical="center" wrapText="1"/>
    </xf>
    <xf numFmtId="167" fontId="21" fillId="7" borderId="10" xfId="0" applyNumberFormat="1" applyFont="1" applyFill="1" applyBorder="1" applyAlignment="1">
      <alignment horizontal="center" vertical="center" wrapText="1"/>
    </xf>
    <xf numFmtId="167" fontId="21" fillId="22" borderId="10" xfId="0" applyNumberFormat="1" applyFont="1" applyFill="1" applyBorder="1" applyAlignment="1">
      <alignment horizontal="center" vertical="center" wrapText="1"/>
    </xf>
    <xf numFmtId="167" fontId="21" fillId="7" borderId="13" xfId="0" applyNumberFormat="1" applyFont="1" applyFill="1" applyBorder="1" applyAlignment="1">
      <alignment horizontal="center" vertical="center" wrapText="1"/>
    </xf>
    <xf numFmtId="3" fontId="18" fillId="7" borderId="10" xfId="0" applyNumberFormat="1" applyFont="1" applyFill="1" applyBorder="1" applyAlignment="1">
      <alignment horizontal="center" vertical="center"/>
    </xf>
    <xf numFmtId="3" fontId="18" fillId="7" borderId="14" xfId="0" applyNumberFormat="1" applyFont="1" applyFill="1" applyBorder="1" applyAlignment="1">
      <alignment horizontal="center" vertical="center"/>
    </xf>
    <xf numFmtId="3" fontId="18" fillId="22" borderId="10" xfId="0" applyNumberFormat="1" applyFont="1" applyFill="1" applyBorder="1" applyAlignment="1">
      <alignment horizontal="center" vertical="center"/>
    </xf>
    <xf numFmtId="3" fontId="18" fillId="22" borderId="14" xfId="0" applyNumberFormat="1" applyFont="1" applyFill="1" applyBorder="1" applyAlignment="1">
      <alignment horizontal="center" vertical="center"/>
    </xf>
    <xf numFmtId="2" fontId="20" fillId="24" borderId="0" xfId="0" applyNumberFormat="1" applyFont="1" applyFill="1" applyBorder="1" applyAlignment="1">
      <alignment horizontal="center" vertical="center" wrapText="1"/>
    </xf>
    <xf numFmtId="165" fontId="20" fillId="24" borderId="0" xfId="0" applyNumberFormat="1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165" fontId="20" fillId="24" borderId="16" xfId="0" applyNumberFormat="1" applyFont="1" applyFill="1" applyBorder="1" applyAlignment="1">
      <alignment horizontal="center" vertical="center" wrapText="1"/>
    </xf>
    <xf numFmtId="168" fontId="21" fillId="7" borderId="10" xfId="0" applyNumberFormat="1" applyFont="1" applyFill="1" applyBorder="1" applyAlignment="1">
      <alignment horizontal="left" vertical="center" wrapText="1"/>
    </xf>
    <xf numFmtId="2" fontId="18" fillId="7" borderId="10" xfId="0" applyNumberFormat="1" applyFont="1" applyFill="1" applyBorder="1" applyAlignment="1">
      <alignment horizontal="center" vertical="center"/>
    </xf>
    <xf numFmtId="168" fontId="21" fillId="22" borderId="10" xfId="0" applyNumberFormat="1" applyFont="1" applyFill="1" applyBorder="1" applyAlignment="1">
      <alignment horizontal="left" vertical="center" wrapText="1"/>
    </xf>
    <xf numFmtId="2" fontId="18" fillId="22" borderId="10" xfId="0" applyNumberFormat="1" applyFont="1" applyFill="1" applyBorder="1" applyAlignment="1">
      <alignment horizontal="center" vertical="center"/>
    </xf>
    <xf numFmtId="168" fontId="21" fillId="22" borderId="13" xfId="0" applyNumberFormat="1" applyFont="1" applyFill="1" applyBorder="1" applyAlignment="1">
      <alignment horizontal="left" vertical="center" wrapText="1"/>
    </xf>
    <xf numFmtId="3" fontId="18" fillId="22" borderId="13" xfId="0" applyNumberFormat="1" applyFont="1" applyFill="1" applyBorder="1" applyAlignment="1">
      <alignment horizontal="center" vertical="center"/>
    </xf>
    <xf numFmtId="3" fontId="18" fillId="22" borderId="17" xfId="0" applyNumberFormat="1" applyFont="1" applyFill="1" applyBorder="1" applyAlignment="1">
      <alignment horizontal="center" vertical="center"/>
    </xf>
    <xf numFmtId="2" fontId="18" fillId="22" borderId="1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49" fontId="23" fillId="0" borderId="0" xfId="0" applyNumberFormat="1" applyFont="1" applyFill="1" applyBorder="1" applyAlignment="1">
      <alignment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wrapText="1"/>
    </xf>
    <xf numFmtId="0" fontId="19" fillId="24" borderId="18" xfId="0" applyFont="1" applyFill="1" applyBorder="1" applyAlignment="1">
      <alignment horizontal="center" wrapText="1"/>
    </xf>
    <xf numFmtId="0" fontId="19" fillId="24" borderId="12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Przyrost zagrożonych kredytów gospodarstw domowych (mln zł)</a:t>
            </a:r>
          </a:p>
        </c:rich>
      </c:tx>
      <c:layout>
        <c:manualLayout>
          <c:xMode val="factor"/>
          <c:yMode val="factor"/>
          <c:x val="-0.004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3875"/>
          <c:w val="0.95425"/>
          <c:h val="0.73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'Przyrost zagrożonych kredytów'!$B$4:$B$18</c:f>
              <c:strCache>
                <c:ptCount val="15"/>
                <c:pt idx="0">
                  <c:v>lis 08 </c:v>
                </c:pt>
                <c:pt idx="1">
                  <c:v>gru 08</c:v>
                </c:pt>
                <c:pt idx="2">
                  <c:v>sty 09 </c:v>
                </c:pt>
                <c:pt idx="3">
                  <c:v>lut 09 </c:v>
                </c:pt>
                <c:pt idx="4">
                  <c:v>mar 09 </c:v>
                </c:pt>
                <c:pt idx="5">
                  <c:v>kwi 09 </c:v>
                </c:pt>
                <c:pt idx="6">
                  <c:v>maj 09 </c:v>
                </c:pt>
                <c:pt idx="7">
                  <c:v>cze 09 </c:v>
                </c:pt>
                <c:pt idx="8">
                  <c:v>lip 09 </c:v>
                </c:pt>
                <c:pt idx="9">
                  <c:v>sie 09 </c:v>
                </c:pt>
                <c:pt idx="10">
                  <c:v>wrz 09 </c:v>
                </c:pt>
                <c:pt idx="11">
                  <c:v>paź 09 </c:v>
                </c:pt>
                <c:pt idx="12">
                  <c:v>list 09</c:v>
                </c:pt>
                <c:pt idx="13">
                  <c:v>gru 09</c:v>
                </c:pt>
                <c:pt idx="14">
                  <c:v>sty 10 </c:v>
                </c:pt>
              </c:strCache>
            </c:strRef>
          </c:cat>
          <c:val>
            <c:numRef>
              <c:f>'Przyrost zagrożonych kredytów'!$C$4:$C$18</c:f>
              <c:numCache>
                <c:ptCount val="15"/>
                <c:pt idx="0">
                  <c:v>391.89300000000003</c:v>
                </c:pt>
                <c:pt idx="1">
                  <c:v>797.375</c:v>
                </c:pt>
                <c:pt idx="2">
                  <c:v>541.1709999999985</c:v>
                </c:pt>
                <c:pt idx="3">
                  <c:v>740.6190000000006</c:v>
                </c:pt>
                <c:pt idx="4">
                  <c:v>590.2379999999994</c:v>
                </c:pt>
                <c:pt idx="5">
                  <c:v>650.7960000000003</c:v>
                </c:pt>
                <c:pt idx="6">
                  <c:v>725.4580000000005</c:v>
                </c:pt>
                <c:pt idx="7">
                  <c:v>341.38400000000183</c:v>
                </c:pt>
                <c:pt idx="8">
                  <c:v>1062.68</c:v>
                </c:pt>
                <c:pt idx="9">
                  <c:v>1011.7160000000003</c:v>
                </c:pt>
                <c:pt idx="10">
                  <c:v>1060.9530000000013</c:v>
                </c:pt>
                <c:pt idx="11">
                  <c:v>902.5030000000006</c:v>
                </c:pt>
                <c:pt idx="12">
                  <c:v>831.268</c:v>
                </c:pt>
                <c:pt idx="13">
                  <c:v>1020.8</c:v>
                </c:pt>
                <c:pt idx="14">
                  <c:v>1095</c:v>
                </c:pt>
              </c:numCache>
            </c:numRef>
          </c:val>
          <c:smooth val="0"/>
        </c:ser>
        <c:marker val="1"/>
        <c:axId val="2382431"/>
        <c:axId val="21441880"/>
      </c:lineChart>
      <c:catAx>
        <c:axId val="23824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441880"/>
        <c:crosses val="autoZero"/>
        <c:auto val="1"/>
        <c:lblOffset val="100"/>
        <c:tickLblSkip val="1"/>
        <c:noMultiLvlLbl val="0"/>
      </c:catAx>
      <c:valAx>
        <c:axId val="214418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824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390525</xdr:colOff>
      <xdr:row>1</xdr:row>
      <xdr:rowOff>123825</xdr:rowOff>
    </xdr:from>
    <xdr:ext cx="428625" cy="438150"/>
    <xdr:sp fLocksText="0">
      <xdr:nvSpPr>
        <xdr:cNvPr id="1" name="pole tekstowe 4"/>
        <xdr:cNvSpPr txBox="1">
          <a:spLocks noChangeArrowheads="1"/>
        </xdr:cNvSpPr>
      </xdr:nvSpPr>
      <xdr:spPr>
        <a:xfrm>
          <a:off x="723900" y="314325"/>
          <a:ext cx="428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twoCellAnchor editAs="oneCell">
    <xdr:from>
      <xdr:col>1</xdr:col>
      <xdr:colOff>28575</xdr:colOff>
      <xdr:row>1</xdr:row>
      <xdr:rowOff>19050</xdr:rowOff>
    </xdr:from>
    <xdr:to>
      <xdr:col>2</xdr:col>
      <xdr:colOff>428625</xdr:colOff>
      <xdr:row>1</xdr:row>
      <xdr:rowOff>352425</xdr:rowOff>
    </xdr:to>
    <xdr:pic>
      <xdr:nvPicPr>
        <xdr:cNvPr id="2" name="Obraz 1" descr="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09550"/>
          <a:ext cx="1838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171450</xdr:rowOff>
    </xdr:from>
    <xdr:to>
      <xdr:col>7</xdr:col>
      <xdr:colOff>57150</xdr:colOff>
      <xdr:row>21</xdr:row>
      <xdr:rowOff>76200</xdr:rowOff>
    </xdr:to>
    <xdr:graphicFrame>
      <xdr:nvGraphicFramePr>
        <xdr:cNvPr id="1" name="Wykres 1"/>
        <xdr:cNvGraphicFramePr/>
      </xdr:nvGraphicFramePr>
      <xdr:xfrm>
        <a:off x="333375" y="171450"/>
        <a:ext cx="50863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2</xdr:col>
      <xdr:colOff>1009650</xdr:colOff>
      <xdr:row>1</xdr:row>
      <xdr:rowOff>352425</xdr:rowOff>
    </xdr:to>
    <xdr:pic>
      <xdr:nvPicPr>
        <xdr:cNvPr id="1" name="Obraz 1" descr="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9550"/>
          <a:ext cx="18288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2</xdr:col>
      <xdr:colOff>1009650</xdr:colOff>
      <xdr:row>1</xdr:row>
      <xdr:rowOff>352425</xdr:rowOff>
    </xdr:to>
    <xdr:pic>
      <xdr:nvPicPr>
        <xdr:cNvPr id="1" name="Obraz 1" descr="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9550"/>
          <a:ext cx="18288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tabSelected="1" zoomScalePageLayoutView="0" workbookViewId="0" topLeftCell="A1">
      <selection activeCell="B25" sqref="B25"/>
    </sheetView>
  </sheetViews>
  <sheetFormatPr defaultColWidth="8.796875" defaultRowHeight="14.25"/>
  <cols>
    <col min="1" max="1" width="3.5" style="0" customWidth="1"/>
    <col min="2" max="3" width="15.09765625" style="0" customWidth="1"/>
  </cols>
  <sheetData>
    <row r="1" ht="15" customHeight="1" thickBot="1"/>
    <row r="2" spans="2:3" ht="31.5" customHeight="1">
      <c r="B2" s="3"/>
      <c r="C2" s="4"/>
    </row>
    <row r="3" spans="2:3" ht="30" customHeight="1">
      <c r="B3" s="29" t="s">
        <v>12</v>
      </c>
      <c r="C3" s="30"/>
    </row>
    <row r="4" spans="2:3" ht="14.25" customHeight="1">
      <c r="B4" s="6" t="s">
        <v>0</v>
      </c>
      <c r="C4" s="1">
        <v>391.89300000000003</v>
      </c>
    </row>
    <row r="5" spans="2:3" ht="14.25" customHeight="1">
      <c r="B5" s="7" t="s">
        <v>15</v>
      </c>
      <c r="C5" s="2">
        <v>797.375</v>
      </c>
    </row>
    <row r="6" spans="2:3" ht="14.25" customHeight="1">
      <c r="B6" s="8" t="s">
        <v>1</v>
      </c>
      <c r="C6" s="1">
        <v>541.1709999999985</v>
      </c>
    </row>
    <row r="7" spans="2:3" ht="14.25" customHeight="1">
      <c r="B7" s="9" t="s">
        <v>2</v>
      </c>
      <c r="C7" s="2">
        <v>740.6190000000006</v>
      </c>
    </row>
    <row r="8" spans="2:3" ht="14.25" customHeight="1">
      <c r="B8" s="8" t="s">
        <v>3</v>
      </c>
      <c r="C8" s="1">
        <v>590.2379999999994</v>
      </c>
    </row>
    <row r="9" spans="2:3" ht="14.25" customHeight="1">
      <c r="B9" s="9" t="s">
        <v>4</v>
      </c>
      <c r="C9" s="2">
        <v>650.7960000000003</v>
      </c>
    </row>
    <row r="10" spans="2:3" ht="14.25" customHeight="1">
      <c r="B10" s="8" t="s">
        <v>5</v>
      </c>
      <c r="C10" s="1">
        <v>725.4580000000005</v>
      </c>
    </row>
    <row r="11" spans="2:3" ht="14.25" customHeight="1">
      <c r="B11" s="9" t="s">
        <v>6</v>
      </c>
      <c r="C11" s="2">
        <v>341.38400000000183</v>
      </c>
    </row>
    <row r="12" spans="2:3" ht="14.25" customHeight="1">
      <c r="B12" s="8" t="s">
        <v>7</v>
      </c>
      <c r="C12" s="1">
        <v>1062.68</v>
      </c>
    </row>
    <row r="13" spans="2:3" ht="14.25" customHeight="1">
      <c r="B13" s="9" t="s">
        <v>8</v>
      </c>
      <c r="C13" s="2">
        <v>1011.7160000000003</v>
      </c>
    </row>
    <row r="14" spans="2:3" ht="14.25" customHeight="1">
      <c r="B14" s="8" t="s">
        <v>9</v>
      </c>
      <c r="C14" s="1">
        <v>1060.9530000000013</v>
      </c>
    </row>
    <row r="15" spans="2:3" ht="14.25" customHeight="1">
      <c r="B15" s="9" t="s">
        <v>10</v>
      </c>
      <c r="C15" s="2">
        <v>902.5030000000006</v>
      </c>
    </row>
    <row r="16" spans="2:3" ht="14.25" customHeight="1">
      <c r="B16" s="8" t="s">
        <v>11</v>
      </c>
      <c r="C16" s="1">
        <v>831.268</v>
      </c>
    </row>
    <row r="17" spans="2:3" ht="14.25" customHeight="1">
      <c r="B17" s="9" t="s">
        <v>13</v>
      </c>
      <c r="C17" s="2">
        <v>1020.8</v>
      </c>
    </row>
    <row r="18" spans="2:3" ht="14.25" customHeight="1" thickBot="1">
      <c r="B18" s="10" t="s">
        <v>14</v>
      </c>
      <c r="C18" s="5">
        <v>1095</v>
      </c>
    </row>
    <row r="19" ht="14.25">
      <c r="B19" s="28" t="s">
        <v>24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D30" sqref="D30"/>
    </sheetView>
  </sheetViews>
  <sheetFormatPr defaultColWidth="8.796875" defaultRowHeight="14.25"/>
  <cols>
    <col min="1" max="1" width="3.5" style="0" customWidth="1"/>
  </cols>
  <sheetData>
    <row r="1" ht="1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20"/>
  <sheetViews>
    <sheetView showGridLines="0" zoomScalePageLayoutView="0" workbookViewId="0" topLeftCell="A1">
      <selection activeCell="H12" sqref="H12"/>
    </sheetView>
  </sheetViews>
  <sheetFormatPr defaultColWidth="8.796875" defaultRowHeight="14.25"/>
  <cols>
    <col min="1" max="1" width="3.5" style="0" customWidth="1"/>
    <col min="3" max="5" width="11.3984375" style="0" customWidth="1"/>
  </cols>
  <sheetData>
    <row r="1" ht="15" customHeight="1" thickBot="1"/>
    <row r="2" spans="2:5" ht="49.5" customHeight="1">
      <c r="B2" s="31" t="s">
        <v>20</v>
      </c>
      <c r="C2" s="32"/>
      <c r="D2" s="32"/>
      <c r="E2" s="33"/>
    </row>
    <row r="3" spans="2:5" ht="61.5" customHeight="1">
      <c r="B3" s="17"/>
      <c r="C3" s="15" t="s">
        <v>16</v>
      </c>
      <c r="D3" s="16" t="s">
        <v>21</v>
      </c>
      <c r="E3" s="18" t="s">
        <v>22</v>
      </c>
    </row>
    <row r="4" spans="2:5" ht="14.25" customHeight="1">
      <c r="B4" s="19">
        <v>39729</v>
      </c>
      <c r="C4" s="11">
        <v>11732</v>
      </c>
      <c r="D4" s="12">
        <v>341105</v>
      </c>
      <c r="E4" s="20">
        <v>3.44</v>
      </c>
    </row>
    <row r="5" spans="2:5" ht="14.25" customHeight="1">
      <c r="B5" s="21">
        <v>39760</v>
      </c>
      <c r="C5" s="13">
        <v>12124</v>
      </c>
      <c r="D5" s="14">
        <v>343499</v>
      </c>
      <c r="E5" s="22">
        <v>3.53</v>
      </c>
    </row>
    <row r="6" spans="2:5" ht="14.25" customHeight="1">
      <c r="B6" s="19" t="s">
        <v>17</v>
      </c>
      <c r="C6" s="11">
        <v>12921.414</v>
      </c>
      <c r="D6" s="12">
        <v>366966.9</v>
      </c>
      <c r="E6" s="20">
        <f aca="true" t="shared" si="0" ref="E6:E19">(C6/D6)*100</f>
        <v>3.5211388275073308</v>
      </c>
    </row>
    <row r="7" spans="2:5" ht="14.25" customHeight="1">
      <c r="B7" s="21" t="s">
        <v>1</v>
      </c>
      <c r="C7" s="13">
        <v>13462.585</v>
      </c>
      <c r="D7" s="14">
        <v>380233.953</v>
      </c>
      <c r="E7" s="22">
        <f t="shared" si="0"/>
        <v>3.5406056965144295</v>
      </c>
    </row>
    <row r="8" spans="2:5" ht="14.25" customHeight="1">
      <c r="B8" s="19" t="s">
        <v>2</v>
      </c>
      <c r="C8" s="11">
        <v>14203.204</v>
      </c>
      <c r="D8" s="12">
        <v>390537.031</v>
      </c>
      <c r="E8" s="20">
        <f t="shared" si="0"/>
        <v>3.636839242524993</v>
      </c>
    </row>
    <row r="9" spans="2:5" ht="14.25" customHeight="1">
      <c r="B9" s="21" t="s">
        <v>3</v>
      </c>
      <c r="C9" s="13">
        <v>14793.442</v>
      </c>
      <c r="D9" s="14">
        <v>392877.558</v>
      </c>
      <c r="E9" s="22">
        <f t="shared" si="0"/>
        <v>3.765407745687525</v>
      </c>
    </row>
    <row r="10" spans="2:5" ht="14.25" customHeight="1">
      <c r="B10" s="19" t="s">
        <v>4</v>
      </c>
      <c r="C10" s="11">
        <v>15444.238</v>
      </c>
      <c r="D10" s="12">
        <v>386930.25</v>
      </c>
      <c r="E10" s="20">
        <f t="shared" si="0"/>
        <v>3.991478567519598</v>
      </c>
    </row>
    <row r="11" spans="2:5" ht="14.25" customHeight="1">
      <c r="B11" s="21" t="s">
        <v>5</v>
      </c>
      <c r="C11" s="13">
        <v>16169.696</v>
      </c>
      <c r="D11" s="14">
        <v>393714.88</v>
      </c>
      <c r="E11" s="22">
        <f t="shared" si="0"/>
        <v>4.106955774696654</v>
      </c>
    </row>
    <row r="12" spans="2:5" ht="14.25" customHeight="1">
      <c r="B12" s="19" t="s">
        <v>6</v>
      </c>
      <c r="C12" s="11">
        <v>16511.08</v>
      </c>
      <c r="D12" s="12">
        <v>396990.03</v>
      </c>
      <c r="E12" s="20">
        <f t="shared" si="0"/>
        <v>4.159066664722034</v>
      </c>
    </row>
    <row r="13" spans="2:5" ht="14.25" customHeight="1">
      <c r="B13" s="21" t="s">
        <v>7</v>
      </c>
      <c r="C13" s="13">
        <v>17573.76</v>
      </c>
      <c r="D13" s="14">
        <v>389786.413</v>
      </c>
      <c r="E13" s="22">
        <f t="shared" si="0"/>
        <v>4.508561461838332</v>
      </c>
    </row>
    <row r="14" spans="2:5" ht="14.25" customHeight="1">
      <c r="B14" s="19" t="s">
        <v>8</v>
      </c>
      <c r="C14" s="11">
        <v>18585.476</v>
      </c>
      <c r="D14" s="12">
        <v>393210.921</v>
      </c>
      <c r="E14" s="20">
        <f t="shared" si="0"/>
        <v>4.7265920165020034</v>
      </c>
    </row>
    <row r="15" spans="2:5" ht="14.25" customHeight="1">
      <c r="B15" s="21" t="s">
        <v>9</v>
      </c>
      <c r="C15" s="13">
        <v>19646.429</v>
      </c>
      <c r="D15" s="14">
        <v>402700.33</v>
      </c>
      <c r="E15" s="22">
        <f t="shared" si="0"/>
        <v>4.8786721878276085</v>
      </c>
    </row>
    <row r="16" spans="2:5" ht="14.25" customHeight="1">
      <c r="B16" s="19" t="s">
        <v>10</v>
      </c>
      <c r="C16" s="11">
        <v>20548.932</v>
      </c>
      <c r="D16" s="12">
        <v>411235.906</v>
      </c>
      <c r="E16" s="20">
        <f t="shared" si="0"/>
        <v>4.996872038697905</v>
      </c>
    </row>
    <row r="17" spans="2:5" ht="14.25" customHeight="1">
      <c r="B17" s="21" t="s">
        <v>11</v>
      </c>
      <c r="C17" s="13">
        <v>21380.2</v>
      </c>
      <c r="D17" s="14">
        <v>407501.475</v>
      </c>
      <c r="E17" s="22">
        <f t="shared" si="0"/>
        <v>5.246655855662855</v>
      </c>
    </row>
    <row r="18" spans="2:5" ht="14.25" customHeight="1">
      <c r="B18" s="19" t="s">
        <v>18</v>
      </c>
      <c r="C18" s="11">
        <v>22401</v>
      </c>
      <c r="D18" s="12">
        <v>410717.813</v>
      </c>
      <c r="E18" s="20">
        <f t="shared" si="0"/>
        <v>5.454109680896649</v>
      </c>
    </row>
    <row r="19" spans="2:5" ht="14.25" customHeight="1" thickBot="1">
      <c r="B19" s="23" t="s">
        <v>19</v>
      </c>
      <c r="C19" s="24">
        <v>23496</v>
      </c>
      <c r="D19" s="25">
        <v>412401.799</v>
      </c>
      <c r="E19" s="26">
        <f t="shared" si="0"/>
        <v>5.6973563299126155</v>
      </c>
    </row>
    <row r="20" ht="14.25">
      <c r="B20" s="27" t="s">
        <v>24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20"/>
  <sheetViews>
    <sheetView showGridLines="0" zoomScalePageLayoutView="0" workbookViewId="0" topLeftCell="A1">
      <selection activeCell="H30" sqref="H30"/>
    </sheetView>
  </sheetViews>
  <sheetFormatPr defaultColWidth="8.796875" defaultRowHeight="14.25"/>
  <cols>
    <col min="1" max="1" width="3.5" style="0" customWidth="1"/>
    <col min="3" max="5" width="11.3984375" style="0" customWidth="1"/>
  </cols>
  <sheetData>
    <row r="1" ht="15" customHeight="1" thickBot="1"/>
    <row r="2" spans="2:5" ht="49.5" customHeight="1">
      <c r="B2" s="31" t="s">
        <v>23</v>
      </c>
      <c r="C2" s="32"/>
      <c r="D2" s="32"/>
      <c r="E2" s="33"/>
    </row>
    <row r="3" spans="2:5" ht="61.5" customHeight="1">
      <c r="B3" s="17"/>
      <c r="C3" s="15" t="s">
        <v>16</v>
      </c>
      <c r="D3" s="16" t="s">
        <v>21</v>
      </c>
      <c r="E3" s="18" t="s">
        <v>22</v>
      </c>
    </row>
    <row r="4" spans="2:5" ht="14.25" customHeight="1">
      <c r="B4" s="19">
        <v>39729</v>
      </c>
      <c r="C4" s="11">
        <v>209290</v>
      </c>
      <c r="D4" s="12">
        <v>11533</v>
      </c>
      <c r="E4" s="20">
        <v>5.51</v>
      </c>
    </row>
    <row r="5" spans="2:5" ht="14.25" customHeight="1">
      <c r="B5" s="21">
        <v>39760</v>
      </c>
      <c r="C5" s="13">
        <v>214535</v>
      </c>
      <c r="D5" s="14">
        <v>12096</v>
      </c>
      <c r="E5" s="22">
        <v>5.64</v>
      </c>
    </row>
    <row r="6" spans="2:5" ht="14.25" customHeight="1">
      <c r="B6" s="19" t="s">
        <v>17</v>
      </c>
      <c r="C6" s="11">
        <v>216070.822</v>
      </c>
      <c r="D6" s="12">
        <v>13412.159</v>
      </c>
      <c r="E6" s="20">
        <f aca="true" t="shared" si="0" ref="E6:E19">(D6/C6)*100</f>
        <v>6.207297623924438</v>
      </c>
    </row>
    <row r="7" spans="2:5" ht="14.25" customHeight="1">
      <c r="B7" s="21" t="s">
        <v>1</v>
      </c>
      <c r="C7" s="13">
        <v>221459.15</v>
      </c>
      <c r="D7" s="14">
        <v>13495.982</v>
      </c>
      <c r="E7" s="22">
        <f t="shared" si="0"/>
        <v>6.094118034861057</v>
      </c>
    </row>
    <row r="8" spans="2:5" ht="14.25" customHeight="1">
      <c r="B8" s="19" t="s">
        <v>2</v>
      </c>
      <c r="C8" s="11">
        <v>225221.088</v>
      </c>
      <c r="D8" s="12">
        <v>14885.764</v>
      </c>
      <c r="E8" s="20">
        <f t="shared" si="0"/>
        <v>6.609400625930729</v>
      </c>
    </row>
    <row r="9" spans="2:5" ht="14.25" customHeight="1">
      <c r="B9" s="21" t="s">
        <v>3</v>
      </c>
      <c r="C9" s="13">
        <v>225730.266</v>
      </c>
      <c r="D9" s="14">
        <v>17569.702</v>
      </c>
      <c r="E9" s="22">
        <f t="shared" si="0"/>
        <v>7.783494128341656</v>
      </c>
    </row>
    <row r="10" spans="2:5" ht="14.25" customHeight="1">
      <c r="B10" s="19" t="s">
        <v>4</v>
      </c>
      <c r="C10" s="11">
        <v>220889.972</v>
      </c>
      <c r="D10" s="12">
        <v>18799.683</v>
      </c>
      <c r="E10" s="20">
        <f t="shared" si="0"/>
        <v>8.51088115489462</v>
      </c>
    </row>
    <row r="11" spans="2:5" ht="14.25" customHeight="1">
      <c r="B11" s="21" t="s">
        <v>5</v>
      </c>
      <c r="C11" s="13">
        <v>220345.872</v>
      </c>
      <c r="D11" s="14">
        <v>20199.678</v>
      </c>
      <c r="E11" s="22">
        <f t="shared" si="0"/>
        <v>9.167259552745332</v>
      </c>
    </row>
    <row r="12" spans="2:5" ht="14.25" customHeight="1">
      <c r="B12" s="19" t="s">
        <v>6</v>
      </c>
      <c r="C12" s="11">
        <v>218816.421</v>
      </c>
      <c r="D12" s="12">
        <v>21493.652</v>
      </c>
      <c r="E12" s="20">
        <f t="shared" si="0"/>
        <v>9.822686936278881</v>
      </c>
    </row>
    <row r="13" spans="2:5" ht="14.25" customHeight="1">
      <c r="B13" s="21" t="s">
        <v>7</v>
      </c>
      <c r="C13" s="13">
        <v>214438.838</v>
      </c>
      <c r="D13" s="14">
        <v>21351.713</v>
      </c>
      <c r="E13" s="22">
        <f t="shared" si="0"/>
        <v>9.957017674195754</v>
      </c>
    </row>
    <row r="14" spans="2:5" ht="14.25" customHeight="1">
      <c r="B14" s="19" t="s">
        <v>8</v>
      </c>
      <c r="C14" s="11">
        <v>212989.382</v>
      </c>
      <c r="D14" s="12">
        <v>22079.982</v>
      </c>
      <c r="E14" s="20">
        <f t="shared" si="0"/>
        <v>10.366705510230553</v>
      </c>
    </row>
    <row r="15" spans="2:5" ht="14.25" customHeight="1">
      <c r="B15" s="21" t="s">
        <v>9</v>
      </c>
      <c r="C15" s="13">
        <v>214777.657</v>
      </c>
      <c r="D15" s="14">
        <v>22598.608</v>
      </c>
      <c r="E15" s="22">
        <f t="shared" si="0"/>
        <v>10.521861685082074</v>
      </c>
    </row>
    <row r="16" spans="2:5" ht="14.25" customHeight="1">
      <c r="B16" s="19" t="s">
        <v>10</v>
      </c>
      <c r="C16" s="11">
        <v>214369.6</v>
      </c>
      <c r="D16" s="12">
        <v>22493.938</v>
      </c>
      <c r="E16" s="20">
        <f t="shared" si="0"/>
        <v>10.493063382121344</v>
      </c>
    </row>
    <row r="17" spans="2:5" ht="14.25" customHeight="1">
      <c r="B17" s="21" t="s">
        <v>11</v>
      </c>
      <c r="C17" s="13">
        <v>212534.7</v>
      </c>
      <c r="D17" s="14">
        <v>22744.7</v>
      </c>
      <c r="E17" s="22">
        <f t="shared" si="0"/>
        <v>10.701640720315318</v>
      </c>
    </row>
    <row r="18" spans="2:5" ht="14.25" customHeight="1">
      <c r="B18" s="19" t="s">
        <v>18</v>
      </c>
      <c r="C18" s="11">
        <v>207383.99</v>
      </c>
      <c r="D18" s="12">
        <v>23990.954</v>
      </c>
      <c r="E18" s="20">
        <f t="shared" si="0"/>
        <v>11.568373238454909</v>
      </c>
    </row>
    <row r="19" spans="2:5" ht="14.25" customHeight="1" thickBot="1">
      <c r="B19" s="23" t="s">
        <v>19</v>
      </c>
      <c r="C19" s="24">
        <v>209013.6</v>
      </c>
      <c r="D19" s="25">
        <v>23994.82</v>
      </c>
      <c r="E19" s="26">
        <f t="shared" si="0"/>
        <v>11.480028093865661</v>
      </c>
    </row>
    <row r="20" ht="14.25">
      <c r="B20" s="27" t="s">
        <v>24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sluniewski</cp:lastModifiedBy>
  <dcterms:created xsi:type="dcterms:W3CDTF">2010-02-23T09:41:01Z</dcterms:created>
  <dcterms:modified xsi:type="dcterms:W3CDTF">2010-03-01T08:38:34Z</dcterms:modified>
  <cp:category/>
  <cp:version/>
  <cp:contentType/>
  <cp:contentStatus/>
</cp:coreProperties>
</file>